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<sst xmlns="http://schemas.openxmlformats.org/spreadsheetml/2006/main" count="75" uniqueCount="45">
  <si>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</si>
  <si>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</si>
  <si>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</si>
  <si>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</si>
  <si>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</si>
  <si>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</si>
  <si>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</si>
  <si>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</si>
  <si>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</si>
  <si>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</si>
  <si>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</si>
  <si>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</si>
  <si>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</si>
  <si>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</si>
  <si>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</si>
  <si>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</si>
  <si>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</si>
  <si>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</si>
  <si>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</si>
  <si>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</si>
  <si>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</si>
  <si>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</si>
  <si>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</si>
  <si>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</si>
  <si>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</si>
  <si>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</si>
  <si>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</si>
  <si>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</si>
  <si>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</si>
  <si>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</si>
  <si>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</si>
  <si>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</si>
  <si>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</si>
  <si>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</si>
  <si>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</si>
  <si>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</si>
  <si>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</si>
  <si>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</si>
  <si>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</si>
  <si>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</si>
  <si>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</si>
  <si>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</si>
  <si>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</si>
  <si>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</si>
  <si>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填表时间：2019年9月20日（单位：套、平方米、万元）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</si>
</sst>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D8" sqref="AD8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7" customHeight="1">
      <c r="A2" s="29" t="s">
        <v>1</v>
      </c>
      <c r="B2" s="29"/>
      <c r="C2" s="29"/>
      <c r="D2" s="29"/>
      <c r="E2" s="2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0" t="s">
        <v>44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31" t="s">
        <v>7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1" t="s">
        <v>7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21" t="s">
        <v>8</v>
      </c>
    </row>
    <row r="4" spans="1:36" ht="22.5" customHeight="1">
      <c r="A4" s="24"/>
      <c r="B4" s="24"/>
      <c r="C4" s="26"/>
      <c r="D4" s="26"/>
      <c r="E4" s="26"/>
      <c r="F4" s="31" t="s">
        <v>9</v>
      </c>
      <c r="G4" s="32"/>
      <c r="H4" s="32"/>
      <c r="I4" s="32"/>
      <c r="J4" s="32"/>
      <c r="K4" s="33"/>
      <c r="L4" s="31" t="s">
        <v>10</v>
      </c>
      <c r="M4" s="32"/>
      <c r="N4" s="32"/>
      <c r="O4" s="32"/>
      <c r="P4" s="32"/>
      <c r="Q4" s="33"/>
      <c r="R4" s="31" t="s">
        <v>11</v>
      </c>
      <c r="S4" s="32"/>
      <c r="T4" s="32"/>
      <c r="U4" s="32"/>
      <c r="V4" s="32"/>
      <c r="W4" s="33"/>
      <c r="X4" s="31" t="s">
        <v>12</v>
      </c>
      <c r="Y4" s="32"/>
      <c r="Z4" s="32"/>
      <c r="AA4" s="32"/>
      <c r="AB4" s="32"/>
      <c r="AC4" s="33"/>
      <c r="AD4" s="31" t="s">
        <v>13</v>
      </c>
      <c r="AE4" s="32"/>
      <c r="AF4" s="32"/>
      <c r="AG4" s="32"/>
      <c r="AH4" s="32"/>
      <c r="AI4" s="33"/>
      <c r="AJ4" s="21"/>
    </row>
    <row r="5" spans="1:36" ht="30.75" customHeight="1">
      <c r="A5" s="24"/>
      <c r="B5" s="24"/>
      <c r="C5" s="27"/>
      <c r="D5" s="27"/>
      <c r="E5" s="27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1"/>
    </row>
    <row r="6" spans="1:36" ht="22.5" customHeight="1">
      <c r="A6" s="22" t="s">
        <v>20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335</v>
      </c>
      <c r="K6" s="8">
        <f>K8+K9+K10+K11</f>
        <v>16478.71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65</v>
      </c>
      <c r="K8" s="8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45</v>
      </c>
      <c r="K10" s="8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212</v>
      </c>
      <c r="K11" s="8">
        <f>J11*50</f>
        <v>10600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33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276</v>
      </c>
      <c r="K15" s="8">
        <f t="shared" si="0"/>
        <v>9265.480000000001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419.6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8</v>
      </c>
      <c r="K19" s="11">
        <v>305.1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419.6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16</v>
      </c>
      <c r="K20" s="9">
        <v>438.7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2019-10-17T01:16:54Z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