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<sst xmlns="http://schemas.openxmlformats.org/spreadsheetml/2006/main" count="74" uniqueCount="43">
  <si>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</si>
  <si>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</si>
  <si>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填表时间：2022年6月20日（单位：套、平方米、万元）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</si>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</sst>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b/>
      <sz val="13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1">
      <selection activeCell="W2" sqref="W2:AI2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7.00390625" style="3" customWidth="1"/>
    <col min="7" max="7" width="3.75390625" style="0" customWidth="1"/>
    <col min="8" max="8" width="6.75390625" style="0" customWidth="1"/>
    <col min="9" max="9" width="3.875" style="0" customWidth="1"/>
    <col min="10" max="10" width="9.1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87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334</v>
      </c>
      <c r="J6" s="16">
        <f>J7+J8+J9+J10</f>
        <v>16275.91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321</v>
      </c>
      <c r="AB6" s="16">
        <f>AB7+AB9+AB10</f>
        <v>15776.7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65</v>
      </c>
      <c r="J7" s="16">
        <v>3014.7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65</v>
      </c>
      <c r="AB7" s="16">
        <f>J7</f>
        <v>3014.7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47</v>
      </c>
      <c r="AB9" s="16">
        <f>J9</f>
        <v>2312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209</v>
      </c>
      <c r="J10" s="16">
        <f>I10*50</f>
        <v>10450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209</v>
      </c>
      <c r="AB10" s="16">
        <f>J10</f>
        <v>10450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276</v>
      </c>
      <c r="J11" s="16">
        <f>J12+J13+J14+J15+J16</f>
        <v>9305.17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8846.68</v>
      </c>
      <c r="Q11" s="16">
        <v>13</v>
      </c>
      <c r="R11" s="16">
        <v>495.86</v>
      </c>
      <c r="S11" s="16">
        <f>G14</f>
        <v>13</v>
      </c>
      <c r="T11" s="16">
        <f>H14</f>
        <v>495.86</v>
      </c>
      <c r="U11" s="20">
        <f>I14</f>
        <v>12</v>
      </c>
      <c r="V11" s="20">
        <f>J14</f>
        <v>458.49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12</v>
      </c>
      <c r="J14" s="20">
        <v>458.49</v>
      </c>
      <c r="K14" s="20"/>
      <c r="L14" s="20"/>
      <c r="M14" s="20"/>
      <c r="N14" s="20"/>
      <c r="O14" s="20"/>
      <c r="P14" s="20"/>
      <c r="Q14" s="20">
        <f aca="true" t="shared" si="0" ref="Q14:V14">E14</f>
        <v>13</v>
      </c>
      <c r="R14" s="20">
        <f t="shared" si="0"/>
        <v>495.86</v>
      </c>
      <c r="S14" s="20">
        <f t="shared" si="0"/>
        <v>13</v>
      </c>
      <c r="T14" s="20">
        <f t="shared" si="0"/>
        <v>495.86</v>
      </c>
      <c r="U14" s="20">
        <f t="shared" si="0"/>
        <v>12</v>
      </c>
      <c r="V14" s="20">
        <f t="shared" si="0"/>
        <v>458.49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12</v>
      </c>
      <c r="J15" s="24">
        <v>325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12</v>
      </c>
      <c r="P15" s="24">
        <f>J15</f>
        <v>325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2022-07-04T09:20:26Z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